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B18"/>
  <c r="J9"/>
  <c r="J10"/>
  <c r="J11"/>
  <c r="J12"/>
  <c r="J13"/>
  <c r="J14"/>
  <c r="J15"/>
  <c r="J16"/>
  <c r="J17"/>
  <c r="J4"/>
  <c r="J5"/>
  <c r="J6"/>
  <c r="J7"/>
  <c r="J8"/>
  <c r="J3"/>
</calcChain>
</file>

<file path=xl/sharedStrings.xml><?xml version="1.0" encoding="utf-8"?>
<sst xmlns="http://schemas.openxmlformats.org/spreadsheetml/2006/main" count="25" uniqueCount="25">
  <si>
    <t>Psychiatric illness</t>
  </si>
  <si>
    <t>Known suicide attempts</t>
  </si>
  <si>
    <t>History of self harm</t>
  </si>
  <si>
    <t>History of harm to others in jail</t>
  </si>
  <si>
    <t>Inappropriate cell placement</t>
  </si>
  <si>
    <t>Safe cell or segregation an issue</t>
  </si>
  <si>
    <t>Staff not aware of procedure</t>
  </si>
  <si>
    <t>Police investigation criticised</t>
  </si>
  <si>
    <t>DCS investigation criticised</t>
  </si>
  <si>
    <t>Formal recommendations</t>
  </si>
  <si>
    <t>Adam Douglas Shipley</t>
  </si>
  <si>
    <t>Desmond Walmsley</t>
  </si>
  <si>
    <t>Scott Ashley Simpson</t>
  </si>
  <si>
    <t>Edward John Russell</t>
  </si>
  <si>
    <t>Grand Total</t>
  </si>
  <si>
    <t>Peter Wayne Williams</t>
  </si>
  <si>
    <t>Malcolm Charles Smith</t>
  </si>
  <si>
    <t>Year of death</t>
  </si>
  <si>
    <t>Mario Albert Navascues</t>
  </si>
  <si>
    <t>Admission/transfer screening not properly undertaken</t>
  </si>
  <si>
    <t>Medical records/history not accessed</t>
  </si>
  <si>
    <t>Relevant assessment info withheld</t>
  </si>
  <si>
    <t>Relevant info not communicated between staff</t>
  </si>
  <si>
    <t>Hanging points issue raised at inquest</t>
  </si>
  <si>
    <t>Total breaches (out of 15)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</si>
</sst>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0" fillId="0" borderId="3" xfId="0" applyNumberForma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3" xfId="0" applyFont="1" applyBorder="1" applyAlignment="1">
      <alignment wrapText="1"/>
    </xf>
    <xf numFmtId="0" fontId="0" fillId="0" borderId="0" xfId="0" applyFont="1"/>
    <xf numFmtId="0" fontId="0" fillId="4" borderId="3" xfId="0" applyNumberFormat="1" applyFont="1" applyFill="1" applyBorder="1" applyAlignment="1">
      <alignment wrapText="1"/>
    </xf>
    <xf numFmtId="0" fontId="0" fillId="4" borderId="2" xfId="0" applyNumberFormat="1" applyFont="1" applyFill="1" applyBorder="1" applyAlignment="1">
      <alignment wrapText="1"/>
    </xf>
    <xf numFmtId="0" fontId="0" fillId="4" borderId="2" xfId="0" applyFont="1" applyFill="1" applyBorder="1"/>
    <xf numFmtId="0" fontId="0" fillId="7" borderId="3" xfId="0" applyNumberFormat="1" applyFont="1" applyFill="1" applyBorder="1" applyAlignment="1">
      <alignment wrapText="1"/>
    </xf>
    <xf numFmtId="0" fontId="0" fillId="7" borderId="2" xfId="0" applyNumberFormat="1" applyFont="1" applyFill="1" applyBorder="1" applyAlignment="1">
      <alignment wrapText="1"/>
    </xf>
    <xf numFmtId="0" fontId="0" fillId="7" borderId="2" xfId="0" applyFont="1" applyFill="1" applyBorder="1"/>
    <xf numFmtId="0" fontId="0" fillId="5" borderId="3" xfId="0" applyNumberFormat="1" applyFont="1" applyFill="1" applyBorder="1" applyAlignment="1">
      <alignment wrapText="1"/>
    </xf>
    <xf numFmtId="0" fontId="0" fillId="5" borderId="2" xfId="0" applyNumberFormat="1" applyFont="1" applyFill="1" applyBorder="1" applyAlignment="1">
      <alignment wrapText="1"/>
    </xf>
    <xf numFmtId="0" fontId="0" fillId="5" borderId="2" xfId="0" applyFont="1" applyFill="1" applyBorder="1"/>
    <xf numFmtId="0" fontId="0" fillId="0" borderId="2" xfId="0" applyNumberFormat="1" applyFont="1" applyFill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6" borderId="3" xfId="0" applyNumberFormat="1" applyFont="1" applyFill="1" applyBorder="1" applyAlignment="1">
      <alignment wrapText="1"/>
    </xf>
    <xf numFmtId="0" fontId="0" fillId="6" borderId="2" xfId="0" applyNumberFormat="1" applyFont="1" applyFill="1" applyBorder="1" applyAlignment="1">
      <alignment wrapText="1"/>
    </xf>
    <xf numFmtId="0" fontId="0" fillId="6" borderId="2" xfId="0" applyFont="1" applyFill="1" applyBorder="1"/>
    <xf numFmtId="0" fontId="0" fillId="8" borderId="3" xfId="0" applyNumberFormat="1" applyFont="1" applyFill="1" applyBorder="1" applyAlignment="1">
      <alignment wrapText="1"/>
    </xf>
    <xf numFmtId="0" fontId="0" fillId="8" borderId="2" xfId="0" applyNumberFormat="1" applyFont="1" applyFill="1" applyBorder="1" applyAlignment="1">
      <alignment wrapText="1"/>
    </xf>
    <xf numFmtId="0" fontId="0" fillId="8" borderId="2" xfId="0" applyFont="1" applyFill="1" applyBorder="1"/>
    <xf numFmtId="0" fontId="0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1" fillId="4" borderId="6" xfId="0" applyNumberFormat="1" applyFont="1" applyFill="1" applyBorder="1" applyAlignment="1">
      <alignment wrapText="1"/>
    </xf>
    <xf numFmtId="0" fontId="1" fillId="7" borderId="6" xfId="0" applyNumberFormat="1" applyFont="1" applyFill="1" applyBorder="1" applyAlignment="1">
      <alignment wrapText="1"/>
    </xf>
    <xf numFmtId="0" fontId="1" fillId="5" borderId="6" xfId="0" applyNumberFormat="1" applyFont="1" applyFill="1" applyBorder="1" applyAlignment="1">
      <alignment wrapText="1"/>
    </xf>
    <xf numFmtId="0" fontId="1" fillId="9" borderId="6" xfId="0" applyNumberFormat="1" applyFont="1" applyFill="1" applyBorder="1" applyAlignment="1">
      <alignment wrapText="1"/>
    </xf>
    <xf numFmtId="0" fontId="1" fillId="6" borderId="6" xfId="0" applyNumberFormat="1" applyFont="1" applyFill="1" applyBorder="1" applyAlignment="1">
      <alignment wrapText="1"/>
    </xf>
    <xf numFmtId="0" fontId="1" fillId="8" borderId="6" xfId="0" applyNumberFormat="1" applyFont="1" applyFill="1" applyBorder="1" applyAlignment="1">
      <alignment wrapText="1"/>
    </xf>
    <xf numFmtId="0" fontId="1" fillId="9" borderId="7" xfId="0" applyNumberFormat="1" applyFont="1" applyFill="1" applyBorder="1" applyAlignment="1">
      <alignment wrapText="1"/>
    </xf>
    <xf numFmtId="0" fontId="1" fillId="0" borderId="8" xfId="0" applyFont="1" applyBorder="1"/>
    <xf numFmtId="0" fontId="0" fillId="0" borderId="10" xfId="0" applyNumberFormat="1" applyFont="1" applyFill="1" applyBorder="1" applyAlignment="1">
      <alignment wrapText="1"/>
    </xf>
    <xf numFmtId="0" fontId="0" fillId="0" borderId="10" xfId="0" applyFont="1" applyBorder="1"/>
    <xf numFmtId="0" fontId="0" fillId="0" borderId="10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" fillId="9" borderId="12" xfId="0" applyFont="1" applyFill="1" applyBorder="1" applyAlignment="1">
      <alignment horizontal="left" wrapText="1"/>
    </xf>
    <xf numFmtId="0" fontId="1" fillId="9" borderId="13" xfId="0" applyFont="1" applyFill="1" applyBorder="1"/>
    <xf numFmtId="0" fontId="1" fillId="9" borderId="14" xfId="0" applyFont="1" applyFill="1" applyBorder="1"/>
    <xf numFmtId="0" fontId="0" fillId="4" borderId="15" xfId="0" applyNumberFormat="1" applyFont="1" applyFill="1" applyBorder="1" applyAlignment="1">
      <alignment wrapText="1"/>
    </xf>
    <xf numFmtId="0" fontId="0" fillId="7" borderId="15" xfId="0" applyNumberFormat="1" applyFont="1" applyFill="1" applyBorder="1" applyAlignment="1">
      <alignment wrapText="1"/>
    </xf>
    <xf numFmtId="0" fontId="0" fillId="5" borderId="15" xfId="0" applyNumberFormat="1" applyFont="1" applyFill="1" applyBorder="1" applyAlignment="1">
      <alignment wrapText="1"/>
    </xf>
    <xf numFmtId="0" fontId="0" fillId="0" borderId="15" xfId="0" applyNumberFormat="1" applyFont="1" applyFill="1" applyBorder="1" applyAlignment="1">
      <alignment wrapText="1"/>
    </xf>
    <xf numFmtId="0" fontId="0" fillId="6" borderId="15" xfId="0" applyNumberFormat="1" applyFont="1" applyFill="1" applyBorder="1" applyAlignment="1">
      <alignment wrapText="1"/>
    </xf>
    <xf numFmtId="0" fontId="0" fillId="8" borderId="15" xfId="0" applyNumberFormat="1" applyFont="1" applyFill="1" applyBorder="1" applyAlignment="1">
      <alignment wrapText="1"/>
    </xf>
    <xf numFmtId="0" fontId="0" fillId="0" borderId="16" xfId="0" applyNumberFormat="1" applyFont="1" applyFill="1" applyBorder="1" applyAlignment="1">
      <alignment wrapText="1"/>
    </xf>
    <xf numFmtId="0" fontId="0" fillId="4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horizontal="left" wrapText="1"/>
    </xf>
    <xf numFmtId="0" fontId="0" fillId="6" borderId="6" xfId="0" applyFont="1" applyFill="1" applyBorder="1" applyAlignment="1">
      <alignment horizontal="left" wrapText="1"/>
    </xf>
    <xf numFmtId="0" fontId="0" fillId="8" borderId="6" xfId="0" applyFill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3" borderId="17" xfId="0" applyFont="1" applyFill="1" applyBorder="1" applyAlignment="1">
      <alignment horizontal="left" wrapText="1"/>
    </xf>
    <xf numFmtId="0" fontId="0" fillId="3" borderId="18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wrapText="1"/>
    </xf>
    <xf numFmtId="0" fontId="0" fillId="3" borderId="4" xfId="0" applyFont="1" applyFill="1" applyBorder="1"/>
    <xf numFmtId="0" fontId="0" fillId="3" borderId="1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wrapText="1"/>
    </xf>
    <xf numFmtId="0" fontId="2" fillId="0" borderId="19" xfId="0" applyFont="1" applyBorder="1"/>
    <xf numFmtId="0" fontId="1" fillId="9" borderId="7" xfId="0" applyFont="1" applyFill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0" xfId="0" applyFont="1" applyBorder="1"/>
    <xf numFmtId="0" fontId="0" fillId="0" borderId="13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21" xfId="0" applyFont="1" applyBorder="1"/>
    <xf numFmtId="0" fontId="0" fillId="0" borderId="1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4" zoomScaleNormal="100" workbookViewId="0">
      <selection activeCell="N15" sqref="N15"/>
    </sheetView>
  </sheetViews>
  <sheetFormatPr defaultRowHeight="15"/>
  <cols>
    <col min="1" max="1" width="24.5703125" style="12" customWidth="1"/>
    <col min="2" max="2" width="14.28515625" style="11" customWidth="1"/>
    <col min="3" max="3" width="12.28515625" style="9" customWidth="1"/>
    <col min="4" max="4" width="11.5703125" style="9" hidden="1" customWidth="1"/>
    <col min="5" max="5" width="11.28515625" style="9" customWidth="1"/>
    <col min="6" max="6" width="14.140625" style="9" customWidth="1"/>
    <col min="7" max="7" width="12.7109375" style="9" customWidth="1"/>
    <col min="8" max="8" width="12" style="9" customWidth="1"/>
    <col min="9" max="9" width="11.85546875" style="9" customWidth="1"/>
    <col min="10" max="10" width="9.7109375" style="5" customWidth="1"/>
    <col min="11" max="11" width="12.28515625" style="1" customWidth="1"/>
    <col min="12" max="12" width="11.5703125" style="1" hidden="1" customWidth="1"/>
    <col min="13" max="13" width="12.28515625" style="2" customWidth="1"/>
  </cols>
  <sheetData>
    <row r="1" spans="1:13" ht="52.5" customHeight="1">
      <c r="A1" s="73"/>
      <c r="B1" s="75" t="s">
        <v>16</v>
      </c>
      <c r="C1" s="76" t="s">
        <v>15</v>
      </c>
      <c r="D1" s="77"/>
      <c r="E1" s="76" t="s">
        <v>13</v>
      </c>
      <c r="F1" s="76" t="s">
        <v>18</v>
      </c>
      <c r="G1" s="76" t="s">
        <v>12</v>
      </c>
      <c r="H1" s="76" t="s">
        <v>10</v>
      </c>
      <c r="I1" s="78" t="s">
        <v>11</v>
      </c>
      <c r="J1" s="33" t="s">
        <v>14</v>
      </c>
      <c r="K1" s="31"/>
      <c r="L1" s="6"/>
      <c r="M1" s="7"/>
    </row>
    <row r="2" spans="1:13">
      <c r="A2" s="79" t="s">
        <v>17</v>
      </c>
      <c r="B2" s="80">
        <v>1982</v>
      </c>
      <c r="C2" s="81">
        <v>1987</v>
      </c>
      <c r="D2" s="82"/>
      <c r="E2" s="81">
        <v>1999</v>
      </c>
      <c r="F2" s="81">
        <v>2003</v>
      </c>
      <c r="G2" s="81">
        <v>2004</v>
      </c>
      <c r="H2" s="81">
        <v>2007</v>
      </c>
      <c r="I2" s="83">
        <v>2007</v>
      </c>
      <c r="J2" s="74"/>
      <c r="K2" s="31"/>
      <c r="L2" s="6"/>
      <c r="M2" s="7"/>
    </row>
    <row r="3" spans="1:13" ht="45">
      <c r="A3" s="67" t="s">
        <v>19</v>
      </c>
      <c r="B3" s="68">
        <v>1</v>
      </c>
      <c r="C3" s="69">
        <v>1</v>
      </c>
      <c r="D3" s="70"/>
      <c r="E3" s="69">
        <v>1</v>
      </c>
      <c r="F3" s="69">
        <v>1</v>
      </c>
      <c r="G3" s="69">
        <v>1</v>
      </c>
      <c r="H3" s="69">
        <v>1</v>
      </c>
      <c r="I3" s="71">
        <v>1</v>
      </c>
      <c r="J3" s="72">
        <f t="shared" ref="J3:J17" si="0">SUM(B3:I3)</f>
        <v>7</v>
      </c>
      <c r="K3" s="32"/>
      <c r="L3" s="3"/>
      <c r="M3" s="8"/>
    </row>
    <row r="4" spans="1:13">
      <c r="A4" s="58" t="s">
        <v>0</v>
      </c>
      <c r="B4" s="51">
        <v>1</v>
      </c>
      <c r="C4" s="14">
        <v>1</v>
      </c>
      <c r="D4" s="15"/>
      <c r="E4" s="14">
        <v>1</v>
      </c>
      <c r="F4" s="14">
        <v>1</v>
      </c>
      <c r="G4" s="14">
        <v>1</v>
      </c>
      <c r="H4" s="14">
        <v>1</v>
      </c>
      <c r="I4" s="13">
        <v>1</v>
      </c>
      <c r="J4" s="34">
        <f t="shared" si="0"/>
        <v>7</v>
      </c>
      <c r="K4" s="32"/>
      <c r="L4" s="3"/>
      <c r="M4" s="8"/>
    </row>
    <row r="5" spans="1:13">
      <c r="A5" s="59" t="s">
        <v>1</v>
      </c>
      <c r="B5" s="52">
        <v>1</v>
      </c>
      <c r="C5" s="17">
        <v>0</v>
      </c>
      <c r="D5" s="18"/>
      <c r="E5" s="17">
        <v>0</v>
      </c>
      <c r="F5" s="17">
        <v>1</v>
      </c>
      <c r="G5" s="17">
        <v>1</v>
      </c>
      <c r="H5" s="17">
        <v>1</v>
      </c>
      <c r="I5" s="16">
        <v>1</v>
      </c>
      <c r="J5" s="35">
        <f t="shared" si="0"/>
        <v>5</v>
      </c>
      <c r="K5" s="32"/>
      <c r="L5" s="3"/>
      <c r="M5" s="8"/>
    </row>
    <row r="6" spans="1:13">
      <c r="A6" s="60" t="s">
        <v>2</v>
      </c>
      <c r="B6" s="53">
        <v>1</v>
      </c>
      <c r="C6" s="20">
        <v>1</v>
      </c>
      <c r="D6" s="21"/>
      <c r="E6" s="20">
        <v>1</v>
      </c>
      <c r="F6" s="20">
        <v>1</v>
      </c>
      <c r="G6" s="20">
        <v>1</v>
      </c>
      <c r="H6" s="20">
        <v>1</v>
      </c>
      <c r="I6" s="19">
        <v>1</v>
      </c>
      <c r="J6" s="36">
        <f t="shared" si="0"/>
        <v>7</v>
      </c>
      <c r="K6" s="32"/>
      <c r="L6" s="3"/>
      <c r="M6" s="8"/>
    </row>
    <row r="7" spans="1:13" ht="30">
      <c r="A7" s="61" t="s">
        <v>3</v>
      </c>
      <c r="B7" s="54">
        <v>0</v>
      </c>
      <c r="C7" s="22">
        <v>0</v>
      </c>
      <c r="D7" s="10"/>
      <c r="E7" s="23">
        <v>1</v>
      </c>
      <c r="F7" s="23">
        <v>0</v>
      </c>
      <c r="G7" s="23">
        <v>1</v>
      </c>
      <c r="H7" s="23">
        <v>0</v>
      </c>
      <c r="I7" s="30">
        <v>0</v>
      </c>
      <c r="J7" s="37">
        <f t="shared" si="0"/>
        <v>2</v>
      </c>
      <c r="K7" s="32"/>
      <c r="L7" s="3"/>
      <c r="M7" s="8"/>
    </row>
    <row r="8" spans="1:13" ht="30">
      <c r="A8" s="62" t="s">
        <v>4</v>
      </c>
      <c r="B8" s="55">
        <v>0</v>
      </c>
      <c r="C8" s="25">
        <v>1</v>
      </c>
      <c r="D8" s="26"/>
      <c r="E8" s="25">
        <v>1</v>
      </c>
      <c r="F8" s="25">
        <v>1</v>
      </c>
      <c r="G8" s="25">
        <v>1</v>
      </c>
      <c r="H8" s="25">
        <v>1</v>
      </c>
      <c r="I8" s="24">
        <v>1</v>
      </c>
      <c r="J8" s="38">
        <f t="shared" si="0"/>
        <v>6</v>
      </c>
      <c r="K8" s="32"/>
      <c r="L8" s="3"/>
      <c r="M8" s="8"/>
    </row>
    <row r="9" spans="1:13" ht="30">
      <c r="A9" s="61" t="s">
        <v>20</v>
      </c>
      <c r="B9" s="54">
        <v>0</v>
      </c>
      <c r="C9" s="22">
        <v>1</v>
      </c>
      <c r="D9" s="10"/>
      <c r="E9" s="23">
        <v>0</v>
      </c>
      <c r="F9" s="23">
        <v>1</v>
      </c>
      <c r="G9" s="23">
        <v>1</v>
      </c>
      <c r="H9" s="23">
        <v>0</v>
      </c>
      <c r="I9" s="30">
        <v>1</v>
      </c>
      <c r="J9" s="37">
        <f t="shared" si="0"/>
        <v>4</v>
      </c>
      <c r="K9" s="32"/>
      <c r="L9" s="3"/>
      <c r="M9" s="8"/>
    </row>
    <row r="10" spans="1:13" ht="30">
      <c r="A10" s="61" t="s">
        <v>21</v>
      </c>
      <c r="B10" s="54">
        <v>1</v>
      </c>
      <c r="C10" s="22">
        <v>0</v>
      </c>
      <c r="D10" s="10"/>
      <c r="E10" s="23">
        <v>0</v>
      </c>
      <c r="F10" s="23">
        <v>0</v>
      </c>
      <c r="G10" s="23">
        <v>0</v>
      </c>
      <c r="H10" s="23">
        <v>1</v>
      </c>
      <c r="I10" s="30">
        <v>0</v>
      </c>
      <c r="J10" s="37">
        <f t="shared" si="0"/>
        <v>2</v>
      </c>
      <c r="K10" s="32"/>
      <c r="L10" s="3"/>
      <c r="M10" s="8"/>
    </row>
    <row r="11" spans="1:13" ht="45">
      <c r="A11" s="63" t="s">
        <v>22</v>
      </c>
      <c r="B11" s="56">
        <v>1</v>
      </c>
      <c r="C11" s="28">
        <v>1</v>
      </c>
      <c r="D11" s="29"/>
      <c r="E11" s="28">
        <v>1</v>
      </c>
      <c r="F11" s="28">
        <v>1</v>
      </c>
      <c r="G11" s="28">
        <v>1</v>
      </c>
      <c r="H11" s="28">
        <v>1</v>
      </c>
      <c r="I11" s="27">
        <v>0</v>
      </c>
      <c r="J11" s="39">
        <f t="shared" si="0"/>
        <v>6</v>
      </c>
      <c r="K11" s="32"/>
      <c r="L11" s="3"/>
      <c r="M11" s="8"/>
    </row>
    <row r="12" spans="1:13" ht="30">
      <c r="A12" s="64" t="s">
        <v>5</v>
      </c>
      <c r="B12" s="54">
        <v>0</v>
      </c>
      <c r="C12" s="22">
        <v>1</v>
      </c>
      <c r="D12" s="10"/>
      <c r="E12" s="23">
        <v>1</v>
      </c>
      <c r="F12" s="23">
        <v>0</v>
      </c>
      <c r="G12" s="23">
        <v>1</v>
      </c>
      <c r="H12" s="23">
        <v>0</v>
      </c>
      <c r="I12" s="30">
        <v>0</v>
      </c>
      <c r="J12" s="37">
        <f t="shared" si="0"/>
        <v>3</v>
      </c>
      <c r="K12" s="32"/>
      <c r="L12" s="3"/>
      <c r="M12" s="8"/>
    </row>
    <row r="13" spans="1:13" ht="30">
      <c r="A13" s="64" t="s">
        <v>6</v>
      </c>
      <c r="B13" s="54">
        <v>0</v>
      </c>
      <c r="C13" s="22">
        <v>1</v>
      </c>
      <c r="D13" s="10"/>
      <c r="E13" s="23">
        <v>0</v>
      </c>
      <c r="F13" s="23">
        <v>0</v>
      </c>
      <c r="G13" s="23">
        <v>1</v>
      </c>
      <c r="H13" s="23">
        <v>0</v>
      </c>
      <c r="I13" s="30">
        <v>0</v>
      </c>
      <c r="J13" s="37">
        <f t="shared" si="0"/>
        <v>2</v>
      </c>
      <c r="K13" s="32"/>
      <c r="L13" s="3"/>
      <c r="M13" s="8"/>
    </row>
    <row r="14" spans="1:13" ht="30">
      <c r="A14" s="65" t="s">
        <v>23</v>
      </c>
      <c r="B14" s="54">
        <v>0</v>
      </c>
      <c r="C14" s="22">
        <v>1</v>
      </c>
      <c r="D14" s="10"/>
      <c r="E14" s="23">
        <v>0</v>
      </c>
      <c r="F14" s="23">
        <v>0</v>
      </c>
      <c r="G14" s="23">
        <v>1</v>
      </c>
      <c r="H14" s="23">
        <v>1</v>
      </c>
      <c r="I14" s="30">
        <v>1</v>
      </c>
      <c r="J14" s="37">
        <f t="shared" si="0"/>
        <v>4</v>
      </c>
      <c r="K14" s="32"/>
      <c r="L14" s="3"/>
      <c r="M14" s="8"/>
    </row>
    <row r="15" spans="1:13" ht="30">
      <c r="A15" s="64" t="s">
        <v>7</v>
      </c>
      <c r="B15" s="54">
        <v>1</v>
      </c>
      <c r="C15" s="22">
        <v>1</v>
      </c>
      <c r="D15" s="10"/>
      <c r="E15" s="23">
        <v>1</v>
      </c>
      <c r="F15" s="23">
        <v>0</v>
      </c>
      <c r="G15" s="23">
        <v>0</v>
      </c>
      <c r="H15" s="23">
        <v>0</v>
      </c>
      <c r="I15" s="30">
        <v>1</v>
      </c>
      <c r="J15" s="37">
        <f t="shared" si="0"/>
        <v>4</v>
      </c>
      <c r="K15" s="32"/>
      <c r="L15" s="3"/>
      <c r="M15" s="8"/>
    </row>
    <row r="16" spans="1:13" ht="30">
      <c r="A16" s="64" t="s">
        <v>8</v>
      </c>
      <c r="B16" s="54">
        <v>0</v>
      </c>
      <c r="C16" s="22">
        <v>0</v>
      </c>
      <c r="D16" s="10"/>
      <c r="E16" s="23">
        <v>0</v>
      </c>
      <c r="F16" s="23">
        <v>1</v>
      </c>
      <c r="G16" s="23">
        <v>0</v>
      </c>
      <c r="H16" s="23">
        <v>1</v>
      </c>
      <c r="I16" s="30">
        <v>1</v>
      </c>
      <c r="J16" s="37">
        <f t="shared" si="0"/>
        <v>3</v>
      </c>
      <c r="K16" s="32"/>
      <c r="L16" s="3"/>
      <c r="M16" s="8"/>
    </row>
    <row r="17" spans="1:13">
      <c r="A17" s="66" t="s">
        <v>9</v>
      </c>
      <c r="B17" s="57">
        <v>0</v>
      </c>
      <c r="C17" s="42">
        <v>0</v>
      </c>
      <c r="D17" s="43"/>
      <c r="E17" s="44">
        <v>1</v>
      </c>
      <c r="F17" s="44">
        <v>1</v>
      </c>
      <c r="G17" s="44">
        <v>1</v>
      </c>
      <c r="H17" s="44">
        <v>1</v>
      </c>
      <c r="I17" s="45">
        <v>1</v>
      </c>
      <c r="J17" s="40">
        <f t="shared" si="0"/>
        <v>5</v>
      </c>
      <c r="K17" s="32"/>
      <c r="L17" s="3"/>
      <c r="M17" s="8"/>
    </row>
    <row r="18" spans="1:13" ht="29.25" customHeight="1">
      <c r="A18" s="48" t="s">
        <v>24</v>
      </c>
      <c r="B18" s="49">
        <f>SUM(B3:B17)</f>
        <v>7</v>
      </c>
      <c r="C18" s="49">
        <f t="shared" ref="C18:I18" si="1">SUM(C3:C17)</f>
        <v>10</v>
      </c>
      <c r="D18" s="49">
        <f t="shared" si="1"/>
        <v>0</v>
      </c>
      <c r="E18" s="49">
        <f t="shared" si="1"/>
        <v>9</v>
      </c>
      <c r="F18" s="49">
        <f t="shared" si="1"/>
        <v>9</v>
      </c>
      <c r="G18" s="49">
        <f t="shared" si="1"/>
        <v>12</v>
      </c>
      <c r="H18" s="49">
        <f t="shared" si="1"/>
        <v>10</v>
      </c>
      <c r="I18" s="50">
        <f t="shared" si="1"/>
        <v>10</v>
      </c>
      <c r="J18" s="41"/>
      <c r="K18" s="3"/>
      <c r="L18" s="3"/>
      <c r="M18" s="4"/>
    </row>
    <row r="19" spans="1:13">
      <c r="B19" s="46"/>
      <c r="C19" s="47"/>
      <c r="D19" s="47"/>
      <c r="E19" s="47"/>
      <c r="F19" s="47"/>
      <c r="G19" s="47"/>
      <c r="H19" s="47"/>
      <c r="I19" s="4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Captain Inga</dc:creator>
  <cp:lastModifiedBy>JWhittaker</cp:lastModifiedBy>
  <dcterms:created xsi:type="dcterms:W3CDTF">2011-04-26T19:47:24Z</dcterms:created>
  <dcterms:modified xsi:type="dcterms:W3CDTF">2011-04-26T23:17:12Z</dcterms:modified>
</cp:coreProperties>
</file>